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alie1.sharepoint.com/sites/UgandaProcurement/L2 Procurement/L2-08 FWAs/INSPIRE-Jinja/Agro-Input FWA2026/ITT Documents for Agro-input FWA/"/>
    </mc:Choice>
  </mc:AlternateContent>
  <xr:revisionPtr revIDLastSave="60" documentId="8_{AB8E2D87-05F9-4221-9717-551BDBB464C0}" xr6:coauthVersionLast="47" xr6:coauthVersionMax="47" xr10:uidLastSave="{EDC43907-D79B-4033-9BAD-B90090A4F3DE}"/>
  <bookViews>
    <workbookView xWindow="0" yWindow="0" windowWidth="19200" windowHeight="8010" xr2:uid="{69E5A1A6-FF91-4FE1-A60B-6B302629B383}"/>
  </bookViews>
  <sheets>
    <sheet name="SPECIFICATION SHEET FOR 3 LOTS" sheetId="1" r:id="rId1"/>
  </sheets>
  <definedNames>
    <definedName name="_xlnm.Print_Area" localSheetId="0">'SPECIFICATION SHEET FOR 3 LOTS'!$A$1:$N$41</definedName>
    <definedName name="_xlnm.Print_Titles" localSheetId="0">'SPECIFICATION SHEET FOR 3 LOTS'!$22:$22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I33" i="1"/>
  <c r="I32" i="1"/>
  <c r="I31" i="1"/>
  <c r="I30" i="1"/>
  <c r="I29" i="1"/>
  <c r="I28" i="1"/>
  <c r="I27" i="1"/>
  <c r="I26" i="1"/>
</calcChain>
</file>

<file path=xl/sharedStrings.xml><?xml version="1.0" encoding="utf-8"?>
<sst xmlns="http://schemas.openxmlformats.org/spreadsheetml/2006/main" count="145" uniqueCount="70">
  <si>
    <t>DETAILED PRODUCT SPECIFICATION SHEET AND REQUIREMENT PLAN</t>
  </si>
  <si>
    <t>LOT # 1 HORTICULTURE INPUTS 2026-2028-INSPIRE PROJECT PROJECTIONS</t>
  </si>
  <si>
    <t>No.</t>
  </si>
  <si>
    <t xml:space="preserve">Item Description </t>
  </si>
  <si>
    <t>Variety</t>
  </si>
  <si>
    <t>Unit</t>
  </si>
  <si>
    <t>Qty</t>
  </si>
  <si>
    <t>TOTAL</t>
  </si>
  <si>
    <t>Horticultural crops selected</t>
  </si>
  <si>
    <t>S1</t>
  </si>
  <si>
    <t>S2</t>
  </si>
  <si>
    <t>S3</t>
  </si>
  <si>
    <t>All</t>
  </si>
  <si>
    <t>Green pepper-</t>
  </si>
  <si>
    <t>Revelation-10grams</t>
  </si>
  <si>
    <t>Sackets</t>
  </si>
  <si>
    <t xml:space="preserve">Kaveri F 1 10 grams </t>
  </si>
  <si>
    <t>Tomato</t>
  </si>
  <si>
    <t xml:space="preserve">Ansal F 1 1,000 seeds </t>
  </si>
  <si>
    <t>Packs</t>
  </si>
  <si>
    <t xml:space="preserve">Pele 10 grams </t>
  </si>
  <si>
    <t>Pele</t>
  </si>
  <si>
    <t>Padma F1-10 grams</t>
  </si>
  <si>
    <t>Safa F1-5grams</t>
  </si>
  <si>
    <t xml:space="preserve">Cabbage </t>
  </si>
  <si>
    <t>Baraka F1-10 grams Syova</t>
  </si>
  <si>
    <t xml:space="preserve">Maya 1 10 gms EWS </t>
  </si>
  <si>
    <t>Blue dynasty 10grams</t>
  </si>
  <si>
    <t xml:space="preserve">Onions </t>
  </si>
  <si>
    <t>Super Yali F1-100 grams</t>
  </si>
  <si>
    <t>Red creole-250 grams</t>
  </si>
  <si>
    <t>Tins</t>
  </si>
  <si>
    <t>Egg Plants</t>
  </si>
  <si>
    <t>Arjani F1-5grams</t>
  </si>
  <si>
    <t xml:space="preserve">Femi F 1 5 grams </t>
  </si>
  <si>
    <t xml:space="preserve">African (white) 5 gms </t>
  </si>
  <si>
    <t>Collards</t>
  </si>
  <si>
    <t xml:space="preserve">Kale keeper 50 grms </t>
  </si>
  <si>
    <t>LOT # 2 ANNUAL CROPS 2027-2028 INSPIRE PROJECT PROJECTIONS</t>
  </si>
  <si>
    <t>TOTALS</t>
  </si>
  <si>
    <t>Item No.</t>
  </si>
  <si>
    <t>No</t>
  </si>
  <si>
    <t xml:space="preserve">Crops </t>
  </si>
  <si>
    <t>Season1</t>
  </si>
  <si>
    <t>Season2</t>
  </si>
  <si>
    <t xml:space="preserve">Maize </t>
  </si>
  <si>
    <t>Bazooka</t>
  </si>
  <si>
    <t>KG</t>
  </si>
  <si>
    <t>DK 99</t>
  </si>
  <si>
    <t>KayongoGo</t>
  </si>
  <si>
    <t xml:space="preserve">Beans </t>
  </si>
  <si>
    <t>NABE 16</t>
  </si>
  <si>
    <t>Groundnuts</t>
  </si>
  <si>
    <t>Serenut 15 R</t>
  </si>
  <si>
    <t>Serenut 14</t>
  </si>
  <si>
    <t>Soybean</t>
  </si>
  <si>
    <t>Maksoy 6N</t>
  </si>
  <si>
    <t>Sunflower</t>
  </si>
  <si>
    <t>LOT # 3 FERTILIZERS 2026-2028 INSPIRE PROJECT PROJECTIONS</t>
  </si>
  <si>
    <t>2027</t>
  </si>
  <si>
    <t>2028</t>
  </si>
  <si>
    <t>Specification</t>
  </si>
  <si>
    <t>Fertilizer types</t>
  </si>
  <si>
    <t>Seson2</t>
  </si>
  <si>
    <t>DAP</t>
  </si>
  <si>
    <t>46% N packed in 25KG</t>
  </si>
  <si>
    <t>NPK</t>
  </si>
  <si>
    <t>5:17:17 PM packed in 26 kg bags</t>
  </si>
  <si>
    <t>Urea</t>
  </si>
  <si>
    <t>26% N packed in 27 kg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</si>
</sst>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color rgb="FF000000"/>
      <name val="Arial Narrow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E2EFDA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5" xfId="0" applyFill="1" applyBorder="1"/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7" fillId="0" borderId="8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/>
    <xf numFmtId="0" fontId="2" fillId="2" borderId="5" xfId="0" applyFont="1" applyFill="1" applyBorder="1" applyAlignment="1">
      <alignment horizontal="center" vertical="center"/>
    </xf>
    <xf numFmtId="0" fontId="6" fillId="5" borderId="0" xfId="0" applyFont="1" applyFill="1"/>
    <xf numFmtId="0" fontId="6" fillId="5" borderId="24" xfId="0" applyFont="1" applyFill="1" applyBorder="1"/>
    <xf numFmtId="0" fontId="6" fillId="5" borderId="2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0" borderId="16" xfId="0" applyBorder="1"/>
    <xf numFmtId="0" fontId="7" fillId="0" borderId="16" xfId="0" applyFont="1" applyBorder="1" applyAlignment="1">
      <alignment horizontal="center"/>
    </xf>
    <xf numFmtId="0" fontId="2" fillId="2" borderId="16" xfId="0" applyFont="1" applyFill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164" fontId="0" fillId="0" borderId="5" xfId="1" applyFont="1" applyBorder="1" applyAlignment="1">
      <alignment horizontal="center"/>
    </xf>
    <xf numFmtId="164" fontId="0" fillId="2" borderId="5" xfId="1" applyFont="1" applyFill="1" applyBorder="1"/>
    <xf numFmtId="164" fontId="6" fillId="3" borderId="1" xfId="1" applyFont="1" applyFill="1" applyBorder="1" applyAlignment="1">
      <alignment horizontal="center" vertical="center"/>
    </xf>
    <xf numFmtId="164" fontId="0" fillId="2" borderId="15" xfId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/>
    </xf>
    <xf numFmtId="164" fontId="6" fillId="5" borderId="24" xfId="1" applyFont="1" applyFill="1" applyBorder="1"/>
    <xf numFmtId="164" fontId="0" fillId="2" borderId="15" xfId="1" applyFont="1" applyFill="1" applyBorder="1"/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164" fontId="0" fillId="0" borderId="15" xfId="1" applyFont="1" applyBorder="1"/>
    <xf numFmtId="164" fontId="0" fillId="0" borderId="27" xfId="1" applyFont="1" applyBorder="1"/>
    <xf numFmtId="164" fontId="0" fillId="0" borderId="14" xfId="1" applyFont="1" applyBorder="1"/>
    <xf numFmtId="164" fontId="0" fillId="0" borderId="13" xfId="1" applyFont="1" applyBorder="1"/>
    <xf numFmtId="164" fontId="0" fillId="0" borderId="17" xfId="1" applyFont="1" applyBorder="1"/>
    <xf numFmtId="164" fontId="0" fillId="0" borderId="28" xfId="1" applyFont="1" applyBorder="1"/>
    <xf numFmtId="164" fontId="0" fillId="0" borderId="19" xfId="1" applyFont="1" applyBorder="1"/>
    <xf numFmtId="164" fontId="0" fillId="0" borderId="18" xfId="1" applyFont="1" applyBorder="1"/>
    <xf numFmtId="164" fontId="0" fillId="2" borderId="17" xfId="1" applyFont="1" applyFill="1" applyBorder="1"/>
    <xf numFmtId="0" fontId="6" fillId="3" borderId="10" xfId="0" applyFont="1" applyFill="1" applyBorder="1" applyAlignment="1">
      <alignment vertical="center"/>
    </xf>
    <xf numFmtId="0" fontId="6" fillId="5" borderId="16" xfId="0" applyFont="1" applyFill="1" applyBorder="1"/>
    <xf numFmtId="21" fontId="7" fillId="0" borderId="16" xfId="0" applyNumberFormat="1" applyFont="1" applyBorder="1" applyAlignment="1">
      <alignment horizontal="left"/>
    </xf>
    <xf numFmtId="0" fontId="0" fillId="2" borderId="29" xfId="0" applyFill="1" applyBorder="1"/>
    <xf numFmtId="0" fontId="7" fillId="0" borderId="30" xfId="0" applyFont="1" applyBorder="1" applyAlignment="1">
      <alignment horizontal="left" vertical="center"/>
    </xf>
    <xf numFmtId="0" fontId="7" fillId="0" borderId="30" xfId="0" applyFont="1" applyBorder="1"/>
    <xf numFmtId="0" fontId="0" fillId="0" borderId="31" xfId="0" applyBorder="1"/>
    <xf numFmtId="0" fontId="0" fillId="0" borderId="32" xfId="0" applyBorder="1"/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27" xfId="0" applyFont="1" applyBorder="1"/>
    <xf numFmtId="0" fontId="7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23" xfId="1" quotePrefix="1" applyFont="1" applyBorder="1" applyAlignment="1">
      <alignment horizontal="center"/>
    </xf>
    <xf numFmtId="164" fontId="0" fillId="0" borderId="25" xfId="1" applyFont="1" applyBorder="1" applyAlignment="1">
      <alignment horizontal="center"/>
    </xf>
    <xf numFmtId="164" fontId="0" fillId="0" borderId="1" xfId="1" quotePrefix="1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BEF6-2614-4E17-B9E7-483ABB1AFC18}">
  <sheetPr>
    <pageSetUpPr fitToPage="1"/>
  </sheetPr>
  <dimension ref="A1:N53"/>
  <sheetViews>
    <sheetView tabSelected="1" view="pageBreakPreview" zoomScale="85" zoomScaleNormal="100" zoomScaleSheetLayoutView="85" workbookViewId="0">
      <selection activeCell="F15" sqref="F15"/>
    </sheetView>
  </sheetViews>
  <sheetFormatPr defaultRowHeight="14.45"/>
  <cols>
    <col min="1" max="1" width="6.5703125" style="2" customWidth="1"/>
    <col min="2" max="2" width="14.5703125" style="2" customWidth="1"/>
    <col min="3" max="3" width="28.5703125" style="2" customWidth="1"/>
    <col min="4" max="4" width="13.140625" style="2" customWidth="1"/>
    <col min="10" max="10" width="9.85546875" customWidth="1"/>
    <col min="11" max="11" width="6.85546875" customWidth="1"/>
    <col min="12" max="13" width="7.42578125" customWidth="1"/>
  </cols>
  <sheetData>
    <row r="1" spans="1:14" ht="18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6.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5" thickBot="1">
      <c r="A3"/>
      <c r="E3" s="66">
        <v>2026</v>
      </c>
      <c r="F3" s="67"/>
      <c r="G3" s="68"/>
      <c r="H3" s="69">
        <v>2027</v>
      </c>
      <c r="I3" s="70"/>
      <c r="J3" s="71"/>
      <c r="K3" s="69">
        <v>2028</v>
      </c>
      <c r="L3" s="70"/>
      <c r="M3" s="71"/>
    </row>
    <row r="4" spans="1:14" ht="15.95" thickBot="1">
      <c r="A4" s="5" t="s">
        <v>2</v>
      </c>
      <c r="B4" s="5" t="s">
        <v>3</v>
      </c>
      <c r="C4" s="4" t="s">
        <v>4</v>
      </c>
      <c r="D4" s="6" t="s">
        <v>5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  <c r="N4" s="23" t="s">
        <v>7</v>
      </c>
    </row>
    <row r="5" spans="1:14" ht="15.6">
      <c r="A5" s="24"/>
      <c r="B5" s="24" t="s">
        <v>8</v>
      </c>
      <c r="C5" s="25"/>
      <c r="D5" s="26"/>
      <c r="E5" s="26" t="s">
        <v>9</v>
      </c>
      <c r="F5" s="26" t="s">
        <v>10</v>
      </c>
      <c r="G5" s="26" t="s">
        <v>11</v>
      </c>
      <c r="H5" s="26" t="s">
        <v>9</v>
      </c>
      <c r="I5" s="26" t="s">
        <v>10</v>
      </c>
      <c r="J5" s="26" t="s">
        <v>11</v>
      </c>
      <c r="K5" s="26" t="s">
        <v>9</v>
      </c>
      <c r="L5" s="26" t="s">
        <v>10</v>
      </c>
      <c r="M5" s="26" t="s">
        <v>11</v>
      </c>
      <c r="N5" s="27" t="s">
        <v>12</v>
      </c>
    </row>
    <row r="6" spans="1:14" ht="15.6">
      <c r="A6" s="28">
        <v>1</v>
      </c>
      <c r="B6" s="21" t="s">
        <v>13</v>
      </c>
      <c r="C6" s="22" t="s">
        <v>14</v>
      </c>
      <c r="D6" s="29" t="s">
        <v>15</v>
      </c>
      <c r="E6" s="28"/>
      <c r="F6" s="28"/>
      <c r="G6" s="28">
        <v>16</v>
      </c>
      <c r="H6" s="28">
        <v>16</v>
      </c>
      <c r="I6" s="28">
        <v>16</v>
      </c>
      <c r="J6" s="28">
        <v>16</v>
      </c>
      <c r="K6" s="28">
        <v>16</v>
      </c>
      <c r="L6" s="28">
        <v>16</v>
      </c>
      <c r="M6" s="28">
        <v>16</v>
      </c>
      <c r="N6" s="30">
        <f>SUM(E6:M6)</f>
        <v>112</v>
      </c>
    </row>
    <row r="7" spans="1:14" ht="15.6">
      <c r="A7" s="28">
        <v>2</v>
      </c>
      <c r="B7" s="21" t="s">
        <v>13</v>
      </c>
      <c r="C7" s="22" t="s">
        <v>16</v>
      </c>
      <c r="D7" s="29" t="s">
        <v>15</v>
      </c>
      <c r="E7" s="28"/>
      <c r="F7" s="28"/>
      <c r="G7" s="28">
        <v>12</v>
      </c>
      <c r="H7" s="28">
        <v>12</v>
      </c>
      <c r="I7" s="28">
        <v>12</v>
      </c>
      <c r="J7" s="28">
        <v>12</v>
      </c>
      <c r="K7" s="28">
        <v>12</v>
      </c>
      <c r="L7" s="28">
        <v>12</v>
      </c>
      <c r="M7" s="28">
        <v>12</v>
      </c>
      <c r="N7" s="30">
        <f t="shared" ref="N7:N20" si="0">SUM(E7:M7)</f>
        <v>84</v>
      </c>
    </row>
    <row r="8" spans="1:14" ht="15.6">
      <c r="A8" s="28">
        <v>3</v>
      </c>
      <c r="B8" s="21" t="s">
        <v>17</v>
      </c>
      <c r="C8" s="22" t="s">
        <v>18</v>
      </c>
      <c r="D8" s="29" t="s">
        <v>19</v>
      </c>
      <c r="E8" s="28"/>
      <c r="F8" s="28"/>
      <c r="G8" s="28">
        <v>50</v>
      </c>
      <c r="H8" s="28">
        <v>50</v>
      </c>
      <c r="I8" s="28">
        <v>50</v>
      </c>
      <c r="J8" s="28">
        <v>50</v>
      </c>
      <c r="K8" s="28">
        <v>50</v>
      </c>
      <c r="L8" s="28">
        <v>50</v>
      </c>
      <c r="M8" s="28">
        <v>50</v>
      </c>
      <c r="N8" s="30">
        <f t="shared" si="0"/>
        <v>350</v>
      </c>
    </row>
    <row r="9" spans="1:14" ht="15.6">
      <c r="A9" s="28">
        <v>4</v>
      </c>
      <c r="B9" s="21" t="s">
        <v>17</v>
      </c>
      <c r="C9" s="22" t="s">
        <v>20</v>
      </c>
      <c r="D9" s="29" t="s">
        <v>21</v>
      </c>
      <c r="E9" s="28"/>
      <c r="F9" s="28"/>
      <c r="G9" s="28">
        <v>44</v>
      </c>
      <c r="H9" s="28">
        <v>44</v>
      </c>
      <c r="I9" s="28">
        <v>44</v>
      </c>
      <c r="J9" s="28">
        <v>44</v>
      </c>
      <c r="K9" s="28">
        <v>44</v>
      </c>
      <c r="L9" s="28">
        <v>44</v>
      </c>
      <c r="M9" s="28">
        <v>44</v>
      </c>
      <c r="N9" s="30">
        <f t="shared" si="0"/>
        <v>308</v>
      </c>
    </row>
    <row r="10" spans="1:14" ht="15.6">
      <c r="A10" s="28">
        <v>5</v>
      </c>
      <c r="B10" s="31" t="s">
        <v>17</v>
      </c>
      <c r="C10" s="22" t="s">
        <v>22</v>
      </c>
      <c r="D10" s="29" t="s">
        <v>15</v>
      </c>
      <c r="E10" s="28"/>
      <c r="F10" s="28"/>
      <c r="G10" s="28">
        <v>50</v>
      </c>
      <c r="H10" s="28">
        <v>50</v>
      </c>
      <c r="I10" s="28">
        <v>50</v>
      </c>
      <c r="J10" s="28">
        <v>50</v>
      </c>
      <c r="K10" s="28">
        <v>50</v>
      </c>
      <c r="L10" s="28">
        <v>50</v>
      </c>
      <c r="M10" s="28">
        <v>50</v>
      </c>
      <c r="N10" s="30">
        <f t="shared" si="0"/>
        <v>350</v>
      </c>
    </row>
    <row r="11" spans="1:14" ht="15.6">
      <c r="A11" s="28">
        <v>6</v>
      </c>
      <c r="B11" s="31" t="s">
        <v>17</v>
      </c>
      <c r="C11" s="22" t="s">
        <v>23</v>
      </c>
      <c r="D11" s="29" t="s">
        <v>15</v>
      </c>
      <c r="E11" s="28"/>
      <c r="F11" s="28"/>
      <c r="G11" s="28">
        <v>16</v>
      </c>
      <c r="H11" s="28">
        <v>16</v>
      </c>
      <c r="I11" s="28">
        <v>16</v>
      </c>
      <c r="J11" s="28">
        <v>16</v>
      </c>
      <c r="K11" s="28">
        <v>16</v>
      </c>
      <c r="L11" s="28">
        <v>16</v>
      </c>
      <c r="M11" s="28">
        <v>16</v>
      </c>
      <c r="N11" s="30">
        <f t="shared" si="0"/>
        <v>112</v>
      </c>
    </row>
    <row r="12" spans="1:14" ht="15.6">
      <c r="A12" s="28">
        <v>7</v>
      </c>
      <c r="B12" s="21" t="s">
        <v>24</v>
      </c>
      <c r="C12" s="22" t="s">
        <v>25</v>
      </c>
      <c r="D12" s="29" t="s">
        <v>15</v>
      </c>
      <c r="E12" s="28"/>
      <c r="F12" s="28"/>
      <c r="G12" s="28">
        <v>50</v>
      </c>
      <c r="H12" s="28">
        <v>50</v>
      </c>
      <c r="I12" s="28">
        <v>50</v>
      </c>
      <c r="J12" s="28">
        <v>50</v>
      </c>
      <c r="K12" s="28">
        <v>50</v>
      </c>
      <c r="L12" s="28">
        <v>50</v>
      </c>
      <c r="M12" s="28">
        <v>50</v>
      </c>
      <c r="N12" s="30">
        <f t="shared" si="0"/>
        <v>350</v>
      </c>
    </row>
    <row r="13" spans="1:14" ht="15.6">
      <c r="A13" s="28">
        <v>8</v>
      </c>
      <c r="B13" s="21" t="s">
        <v>24</v>
      </c>
      <c r="C13" s="22" t="s">
        <v>26</v>
      </c>
      <c r="D13" s="29" t="s">
        <v>15</v>
      </c>
      <c r="E13" s="28"/>
      <c r="F13" s="28"/>
      <c r="G13" s="28">
        <v>18</v>
      </c>
      <c r="H13" s="28">
        <v>18</v>
      </c>
      <c r="I13" s="28">
        <v>18</v>
      </c>
      <c r="J13" s="28">
        <v>18</v>
      </c>
      <c r="K13" s="28">
        <v>18</v>
      </c>
      <c r="L13" s="28">
        <v>18</v>
      </c>
      <c r="M13" s="28">
        <v>18</v>
      </c>
      <c r="N13" s="30">
        <f t="shared" si="0"/>
        <v>126</v>
      </c>
    </row>
    <row r="14" spans="1:14" ht="15.6">
      <c r="A14" s="28">
        <v>9</v>
      </c>
      <c r="B14" s="21" t="s">
        <v>24</v>
      </c>
      <c r="C14" s="22" t="s">
        <v>27</v>
      </c>
      <c r="D14" s="29" t="s">
        <v>15</v>
      </c>
      <c r="E14" s="28"/>
      <c r="F14" s="28"/>
      <c r="G14" s="28">
        <v>20</v>
      </c>
      <c r="H14" s="28">
        <v>20</v>
      </c>
      <c r="I14" s="28">
        <v>20</v>
      </c>
      <c r="J14" s="28">
        <v>20</v>
      </c>
      <c r="K14" s="28">
        <v>20</v>
      </c>
      <c r="L14" s="28">
        <v>20</v>
      </c>
      <c r="M14" s="28">
        <v>20</v>
      </c>
      <c r="N14" s="30">
        <f t="shared" si="0"/>
        <v>140</v>
      </c>
    </row>
    <row r="15" spans="1:14" ht="15.6">
      <c r="A15" s="28">
        <v>10</v>
      </c>
      <c r="B15" s="32" t="s">
        <v>28</v>
      </c>
      <c r="C15" s="22" t="s">
        <v>29</v>
      </c>
      <c r="D15" s="29" t="s">
        <v>15</v>
      </c>
      <c r="E15" s="28"/>
      <c r="F15" s="28"/>
      <c r="G15" s="28">
        <v>18</v>
      </c>
      <c r="H15" s="28">
        <v>18</v>
      </c>
      <c r="I15" s="28">
        <v>18</v>
      </c>
      <c r="J15" s="28">
        <v>18</v>
      </c>
      <c r="K15" s="28">
        <v>18</v>
      </c>
      <c r="L15" s="28">
        <v>18</v>
      </c>
      <c r="M15" s="28">
        <v>18</v>
      </c>
      <c r="N15" s="30">
        <f t="shared" si="0"/>
        <v>126</v>
      </c>
    </row>
    <row r="16" spans="1:14" ht="15.6">
      <c r="A16" s="28">
        <v>11</v>
      </c>
      <c r="B16" s="32" t="s">
        <v>28</v>
      </c>
      <c r="C16" s="22" t="s">
        <v>30</v>
      </c>
      <c r="D16" s="29" t="s">
        <v>31</v>
      </c>
      <c r="E16" s="28"/>
      <c r="F16" s="28"/>
      <c r="G16" s="28">
        <v>42</v>
      </c>
      <c r="H16" s="28">
        <v>42</v>
      </c>
      <c r="I16" s="28">
        <v>42</v>
      </c>
      <c r="J16" s="28">
        <v>42</v>
      </c>
      <c r="K16" s="28">
        <v>42</v>
      </c>
      <c r="L16" s="28">
        <v>42</v>
      </c>
      <c r="M16" s="28">
        <v>42</v>
      </c>
      <c r="N16" s="30">
        <f t="shared" si="0"/>
        <v>294</v>
      </c>
    </row>
    <row r="17" spans="1:14" ht="15.6">
      <c r="A17" s="28">
        <v>12</v>
      </c>
      <c r="B17" s="21" t="s">
        <v>32</v>
      </c>
      <c r="C17" s="22" t="s">
        <v>33</v>
      </c>
      <c r="D17" s="29" t="s">
        <v>15</v>
      </c>
      <c r="E17" s="28"/>
      <c r="F17" s="28"/>
      <c r="G17" s="28">
        <v>16</v>
      </c>
      <c r="H17" s="28">
        <v>16</v>
      </c>
      <c r="I17" s="28">
        <v>16</v>
      </c>
      <c r="J17" s="28">
        <v>16</v>
      </c>
      <c r="K17" s="28">
        <v>16</v>
      </c>
      <c r="L17" s="28">
        <v>16</v>
      </c>
      <c r="M17" s="28">
        <v>16</v>
      </c>
      <c r="N17" s="30">
        <f t="shared" si="0"/>
        <v>112</v>
      </c>
    </row>
    <row r="18" spans="1:14" ht="15.6">
      <c r="A18" s="28">
        <v>13</v>
      </c>
      <c r="B18" s="21" t="s">
        <v>32</v>
      </c>
      <c r="C18" s="22" t="s">
        <v>34</v>
      </c>
      <c r="D18" s="29" t="s">
        <v>15</v>
      </c>
      <c r="E18" s="28"/>
      <c r="F18" s="28"/>
      <c r="G18" s="28">
        <v>24</v>
      </c>
      <c r="H18" s="28">
        <v>24</v>
      </c>
      <c r="I18" s="28">
        <v>24</v>
      </c>
      <c r="J18" s="28">
        <v>24</v>
      </c>
      <c r="K18" s="28">
        <v>24</v>
      </c>
      <c r="L18" s="28">
        <v>24</v>
      </c>
      <c r="M18" s="28">
        <v>24</v>
      </c>
      <c r="N18" s="30">
        <f t="shared" si="0"/>
        <v>168</v>
      </c>
    </row>
    <row r="19" spans="1:14" ht="15.6">
      <c r="A19" s="28">
        <v>14</v>
      </c>
      <c r="B19" s="21" t="s">
        <v>32</v>
      </c>
      <c r="C19" s="22" t="s">
        <v>35</v>
      </c>
      <c r="D19" s="29" t="s">
        <v>15</v>
      </c>
      <c r="E19" s="28"/>
      <c r="F19" s="28"/>
      <c r="G19" s="28">
        <v>14</v>
      </c>
      <c r="H19" s="28">
        <v>14</v>
      </c>
      <c r="I19" s="28">
        <v>14</v>
      </c>
      <c r="J19" s="28">
        <v>14</v>
      </c>
      <c r="K19" s="28">
        <v>14</v>
      </c>
      <c r="L19" s="28">
        <v>14</v>
      </c>
      <c r="M19" s="28">
        <v>14</v>
      </c>
      <c r="N19" s="30">
        <f t="shared" si="0"/>
        <v>98</v>
      </c>
    </row>
    <row r="20" spans="1:14" ht="15.6">
      <c r="A20" s="28">
        <v>15</v>
      </c>
      <c r="B20" s="21" t="s">
        <v>36</v>
      </c>
      <c r="C20" s="22" t="s">
        <v>37</v>
      </c>
      <c r="D20" s="29" t="s">
        <v>15</v>
      </c>
      <c r="E20" s="28"/>
      <c r="F20" s="28"/>
      <c r="G20" s="28">
        <v>6</v>
      </c>
      <c r="H20" s="28">
        <v>6</v>
      </c>
      <c r="I20" s="28">
        <v>6</v>
      </c>
      <c r="J20" s="28">
        <v>6</v>
      </c>
      <c r="K20" s="28">
        <v>6</v>
      </c>
      <c r="L20" s="28">
        <v>6</v>
      </c>
      <c r="M20" s="28">
        <v>6</v>
      </c>
      <c r="N20" s="30">
        <f t="shared" si="0"/>
        <v>42</v>
      </c>
    </row>
    <row r="22" spans="1:14" ht="16.5">
      <c r="A22" s="65" t="s">
        <v>38</v>
      </c>
      <c r="B22" s="65"/>
      <c r="C22" s="65"/>
      <c r="D22" s="65"/>
      <c r="E22" s="65"/>
      <c r="F22" s="65"/>
      <c r="G22" s="65"/>
      <c r="H22" s="65"/>
      <c r="I22" s="65"/>
    </row>
    <row r="23" spans="1:14" ht="15" thickBot="1">
      <c r="A23" s="1"/>
      <c r="E23" s="77">
        <v>2027</v>
      </c>
      <c r="F23" s="78"/>
      <c r="G23" s="79">
        <v>2028</v>
      </c>
      <c r="H23" s="80"/>
      <c r="I23" s="3" t="s">
        <v>39</v>
      </c>
    </row>
    <row r="24" spans="1:14" ht="15.75">
      <c r="A24" s="4" t="s">
        <v>40</v>
      </c>
      <c r="B24" s="5" t="s">
        <v>3</v>
      </c>
      <c r="C24" s="4" t="s">
        <v>4</v>
      </c>
      <c r="D24" s="6" t="s">
        <v>5</v>
      </c>
      <c r="E24" s="6" t="s">
        <v>6</v>
      </c>
      <c r="F24" s="6" t="s">
        <v>6</v>
      </c>
      <c r="G24" s="6" t="s">
        <v>6</v>
      </c>
      <c r="H24" s="6" t="s">
        <v>6</v>
      </c>
      <c r="I24" s="7" t="s">
        <v>6</v>
      </c>
    </row>
    <row r="25" spans="1:14" ht="15.75">
      <c r="A25" s="8" t="s">
        <v>41</v>
      </c>
      <c r="B25" s="9" t="s">
        <v>42</v>
      </c>
      <c r="C25" s="10"/>
      <c r="D25" s="10"/>
      <c r="E25" s="11" t="s">
        <v>43</v>
      </c>
      <c r="F25" s="11" t="s">
        <v>44</v>
      </c>
      <c r="G25" s="11" t="s">
        <v>43</v>
      </c>
      <c r="H25" s="11" t="s">
        <v>44</v>
      </c>
      <c r="I25" s="12" t="s">
        <v>12</v>
      </c>
    </row>
    <row r="26" spans="1:14" ht="15.75">
      <c r="A26" s="13">
        <v>1</v>
      </c>
      <c r="B26" s="14" t="s">
        <v>45</v>
      </c>
      <c r="C26" s="15" t="s">
        <v>46</v>
      </c>
      <c r="D26" s="16" t="s">
        <v>47</v>
      </c>
      <c r="E26" s="17">
        <v>1350</v>
      </c>
      <c r="F26" s="18">
        <v>1350</v>
      </c>
      <c r="G26" s="17">
        <v>1350</v>
      </c>
      <c r="H26" s="18">
        <v>1350</v>
      </c>
      <c r="I26" s="19">
        <f>SUM(E26:H26)</f>
        <v>5400</v>
      </c>
    </row>
    <row r="27" spans="1:14" ht="15.75">
      <c r="A27" s="20">
        <v>2</v>
      </c>
      <c r="B27" s="21" t="s">
        <v>45</v>
      </c>
      <c r="C27" s="22" t="s">
        <v>48</v>
      </c>
      <c r="D27" s="16" t="s">
        <v>47</v>
      </c>
      <c r="E27" s="17">
        <v>540</v>
      </c>
      <c r="F27" s="18">
        <v>540</v>
      </c>
      <c r="G27" s="17">
        <v>540</v>
      </c>
      <c r="H27" s="18">
        <v>540</v>
      </c>
      <c r="I27" s="19">
        <f t="shared" ref="I27:I33" si="1">SUM(E27:H27)</f>
        <v>2160</v>
      </c>
    </row>
    <row r="28" spans="1:14" ht="15.95" thickBot="1">
      <c r="A28" s="13">
        <v>3</v>
      </c>
      <c r="B28" s="21" t="s">
        <v>45</v>
      </c>
      <c r="C28" s="22" t="s">
        <v>49</v>
      </c>
      <c r="D28" s="16" t="s">
        <v>47</v>
      </c>
      <c r="E28" s="17">
        <v>450</v>
      </c>
      <c r="F28" s="18">
        <v>450</v>
      </c>
      <c r="G28" s="17">
        <v>450</v>
      </c>
      <c r="H28" s="18">
        <v>450</v>
      </c>
      <c r="I28" s="19">
        <f t="shared" si="1"/>
        <v>1800</v>
      </c>
    </row>
    <row r="29" spans="1:14" ht="15.95" thickBot="1">
      <c r="A29" s="13">
        <v>4</v>
      </c>
      <c r="B29" s="21" t="s">
        <v>50</v>
      </c>
      <c r="C29" s="22" t="s">
        <v>51</v>
      </c>
      <c r="D29" s="16" t="s">
        <v>47</v>
      </c>
      <c r="E29" s="17">
        <v>1485</v>
      </c>
      <c r="F29" s="18">
        <v>1485</v>
      </c>
      <c r="G29" s="17">
        <v>1485</v>
      </c>
      <c r="H29" s="18">
        <v>1485</v>
      </c>
      <c r="I29" s="19">
        <f t="shared" si="1"/>
        <v>5940</v>
      </c>
    </row>
    <row r="30" spans="1:14" ht="15.95" thickBot="1">
      <c r="A30" s="20">
        <v>5</v>
      </c>
      <c r="B30" s="14" t="s">
        <v>52</v>
      </c>
      <c r="C30" s="22" t="s">
        <v>53</v>
      </c>
      <c r="D30" s="16" t="s">
        <v>47</v>
      </c>
      <c r="E30" s="17">
        <v>4410</v>
      </c>
      <c r="F30" s="18">
        <v>4410</v>
      </c>
      <c r="G30" s="17">
        <v>4410</v>
      </c>
      <c r="H30" s="18">
        <v>4410</v>
      </c>
      <c r="I30" s="19">
        <f t="shared" si="1"/>
        <v>17640</v>
      </c>
    </row>
    <row r="31" spans="1:14" ht="15.6">
      <c r="A31" s="13">
        <v>6</v>
      </c>
      <c r="B31" s="14" t="s">
        <v>52</v>
      </c>
      <c r="C31" s="22" t="s">
        <v>54</v>
      </c>
      <c r="D31" s="16" t="s">
        <v>47</v>
      </c>
      <c r="E31" s="17">
        <v>900</v>
      </c>
      <c r="F31" s="18">
        <v>900</v>
      </c>
      <c r="G31" s="17">
        <v>900</v>
      </c>
      <c r="H31" s="18">
        <v>900</v>
      </c>
      <c r="I31" s="19">
        <f t="shared" si="1"/>
        <v>3600</v>
      </c>
    </row>
    <row r="32" spans="1:14" ht="15.6">
      <c r="A32" s="20">
        <v>7</v>
      </c>
      <c r="B32" s="56" t="s">
        <v>55</v>
      </c>
      <c r="C32" s="57" t="s">
        <v>56</v>
      </c>
      <c r="D32" s="16" t="s">
        <v>47</v>
      </c>
      <c r="E32" s="58">
        <v>2880</v>
      </c>
      <c r="F32" s="59">
        <v>2880</v>
      </c>
      <c r="G32" s="58">
        <v>2880</v>
      </c>
      <c r="H32" s="59">
        <v>2880</v>
      </c>
      <c r="I32" s="19">
        <f t="shared" si="1"/>
        <v>11520</v>
      </c>
    </row>
    <row r="33" spans="1:10" ht="15.95" thickBot="1">
      <c r="A33" s="32">
        <v>8</v>
      </c>
      <c r="B33" s="21" t="s">
        <v>57</v>
      </c>
      <c r="C33" s="22" t="s">
        <v>30</v>
      </c>
      <c r="D33" s="16" t="s">
        <v>47</v>
      </c>
      <c r="E33" s="28">
        <v>52</v>
      </c>
      <c r="F33" s="28">
        <v>52</v>
      </c>
      <c r="G33" s="28">
        <v>52</v>
      </c>
      <c r="H33" s="28">
        <v>52</v>
      </c>
      <c r="I33" s="55">
        <f t="shared" si="1"/>
        <v>208</v>
      </c>
    </row>
    <row r="35" spans="1:10" ht="16.5">
      <c r="A35" s="65" t="s">
        <v>58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0" ht="15" thickBot="1">
      <c r="A36" s="1"/>
      <c r="E36" s="33">
        <v>2026</v>
      </c>
      <c r="F36" s="73" t="s">
        <v>59</v>
      </c>
      <c r="G36" s="74"/>
      <c r="H36" s="75" t="s">
        <v>60</v>
      </c>
      <c r="I36" s="76"/>
      <c r="J36" s="34" t="s">
        <v>7</v>
      </c>
    </row>
    <row r="37" spans="1:10" ht="15.95" thickBot="1">
      <c r="A37" s="4" t="s">
        <v>40</v>
      </c>
      <c r="B37" s="5" t="s">
        <v>3</v>
      </c>
      <c r="C37" s="52" t="s">
        <v>61</v>
      </c>
      <c r="D37" s="6" t="s">
        <v>5</v>
      </c>
      <c r="E37" s="35" t="s">
        <v>6</v>
      </c>
      <c r="F37" s="35" t="s">
        <v>6</v>
      </c>
      <c r="G37" s="35" t="s">
        <v>6</v>
      </c>
      <c r="H37" s="35" t="s">
        <v>6</v>
      </c>
      <c r="I37" s="35" t="s">
        <v>6</v>
      </c>
      <c r="J37" s="36" t="s">
        <v>6</v>
      </c>
    </row>
    <row r="38" spans="1:10" ht="15.95" thickBot="1">
      <c r="A38" s="8" t="s">
        <v>2</v>
      </c>
      <c r="B38" s="9" t="s">
        <v>62</v>
      </c>
      <c r="C38" s="53"/>
      <c r="D38" s="37"/>
      <c r="E38" s="38" t="s">
        <v>63</v>
      </c>
      <c r="F38" s="38" t="s">
        <v>43</v>
      </c>
      <c r="G38" s="38" t="s">
        <v>44</v>
      </c>
      <c r="H38" s="38" t="s">
        <v>43</v>
      </c>
      <c r="I38" s="38" t="s">
        <v>44</v>
      </c>
      <c r="J38" s="39" t="s">
        <v>12</v>
      </c>
    </row>
    <row r="39" spans="1:10" ht="15.95" thickBot="1">
      <c r="A39" s="40">
        <v>1</v>
      </c>
      <c r="B39" s="41" t="s">
        <v>64</v>
      </c>
      <c r="C39" s="22" t="s">
        <v>65</v>
      </c>
      <c r="D39" s="42" t="s">
        <v>47</v>
      </c>
      <c r="E39" s="43"/>
      <c r="F39" s="44">
        <v>22500</v>
      </c>
      <c r="G39" s="45">
        <v>24525</v>
      </c>
      <c r="H39" s="46">
        <v>25425</v>
      </c>
      <c r="I39" s="45">
        <v>25650</v>
      </c>
      <c r="J39" s="39">
        <f>SUM(E39:I39)</f>
        <v>98100</v>
      </c>
    </row>
    <row r="40" spans="1:10" ht="15.75">
      <c r="A40" s="63">
        <v>2</v>
      </c>
      <c r="B40" s="41" t="s">
        <v>66</v>
      </c>
      <c r="C40" s="54" t="s">
        <v>67</v>
      </c>
      <c r="D40" s="42" t="s">
        <v>47</v>
      </c>
      <c r="E40" s="43"/>
      <c r="F40" s="44">
        <v>5625</v>
      </c>
      <c r="G40" s="45">
        <v>8100</v>
      </c>
      <c r="H40" s="46">
        <v>9000</v>
      </c>
      <c r="I40" s="45">
        <v>9000</v>
      </c>
      <c r="J40" s="39">
        <f t="shared" ref="J40:J41" si="2">SUM(E40:I40)</f>
        <v>31725</v>
      </c>
    </row>
    <row r="41" spans="1:10" ht="15.75">
      <c r="A41" s="60">
        <v>3</v>
      </c>
      <c r="B41" s="61" t="s">
        <v>68</v>
      </c>
      <c r="C41" s="62" t="s">
        <v>69</v>
      </c>
      <c r="D41" s="42" t="s">
        <v>47</v>
      </c>
      <c r="E41" s="47"/>
      <c r="F41" s="48">
        <v>4218.75</v>
      </c>
      <c r="G41" s="49">
        <v>4893.75</v>
      </c>
      <c r="H41" s="50">
        <v>5163.75</v>
      </c>
      <c r="I41" s="49">
        <v>5197.5</v>
      </c>
      <c r="J41" s="51">
        <f t="shared" si="2"/>
        <v>19473.75</v>
      </c>
    </row>
    <row r="42" spans="1:10" ht="16.5"/>
    <row r="43" spans="1:10" ht="16.5"/>
    <row r="44" spans="1:10" ht="16.5"/>
    <row r="45" spans="1:10" ht="16.5"/>
    <row r="46" spans="1:10" ht="16.5"/>
    <row r="47" spans="1:10" ht="16.5"/>
    <row r="48" spans="1:10" ht="16.5"/>
    <row r="49" ht="16.5"/>
    <row r="50" ht="16.5"/>
    <row r="51" ht="16.5"/>
    <row r="52" ht="16.5"/>
    <row r="53" ht="16.5"/>
  </sheetData>
  <mergeCells count="11">
    <mergeCell ref="A35:J35"/>
    <mergeCell ref="F36:G36"/>
    <mergeCell ref="H36:I36"/>
    <mergeCell ref="A22:I22"/>
    <mergeCell ref="E23:F23"/>
    <mergeCell ref="G23:H23"/>
    <mergeCell ref="A2:N2"/>
    <mergeCell ref="E3:G3"/>
    <mergeCell ref="H3:J3"/>
    <mergeCell ref="K3:M3"/>
    <mergeCell ref="A1:N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1" manualBreakCount="1">
    <brk id="4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DB7E2DBC6BC4FB2793680CF29C662" ma:contentTypeVersion="19" ma:contentTypeDescription="Create a new document." ma:contentTypeScope="" ma:versionID="4afcd6abe35a967d3b59fec886193cd8">
  <xsd:schema xmlns:xsd="http://www.w3.org/2001/XMLSchema" xmlns:xs="http://www.w3.org/2001/XMLSchema" xmlns:p="http://schemas.microsoft.com/office/2006/metadata/properties" xmlns:ns1="http://schemas.microsoft.com/sharepoint/v3" xmlns:ns2="be21d941-57b1-47f1-a6b5-11d71513eb6e" xmlns:ns3="77e3eb94-57ff-4f8f-8b92-a9351282f51d" targetNamespace="http://schemas.microsoft.com/office/2006/metadata/properties" ma:root="true" ma:fieldsID="8006844d530118cad4357f2ed9cb8f0d" ns1:_="" ns2:_="" ns3:_="">
    <xsd:import namespace="http://schemas.microsoft.com/sharepoint/v3"/>
    <xsd:import namespace="be21d941-57b1-47f1-a6b5-11d71513eb6e"/>
    <xsd:import namespace="77e3eb94-57ff-4f8f-8b92-a9351282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1d941-57b1-47f1-a6b5-11d71513e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eb94-57ff-4f8f-8b92-a9351282f5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11df54-acec-4fa2-98b2-82c54dda76c2}" ma:internalName="TaxCatchAll" ma:showField="CatchAllData" ma:web="77e3eb94-57ff-4f8f-8b92-a9351282f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7e3eb94-57ff-4f8f-8b92-a9351282f51d" xsi:nil="true"/>
    <_Flow_SignoffStatus xmlns="be21d941-57b1-47f1-a6b5-11d71513eb6e" xsi:nil="true"/>
    <_ip_UnifiedCompliancePolicyProperties xmlns="http://schemas.microsoft.com/sharepoint/v3" xsi:nil="true"/>
    <lcf76f155ced4ddcb4097134ff3c332f xmlns="be21d941-57b1-47f1-a6b5-11d71513e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F09661-B90D-4E8A-B781-D4864B038AA5}"/>
</file>

<file path=customXml/itemProps2.xml><?xml version="1.0" encoding="utf-8"?>
<ds:datastoreItem xmlns:ds="http://schemas.openxmlformats.org/officeDocument/2006/customXml" ds:itemID="{B9FBD1B7-8ED1-4258-9E86-7365A74A4972}"/>
</file>

<file path=customXml/itemProps3.xml><?xml version="1.0" encoding="utf-8"?>
<ds:datastoreItem xmlns:ds="http://schemas.openxmlformats.org/officeDocument/2006/customXml" ds:itemID="{FEEFB59B-EBEA-4146-8E8F-7DE866C45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Moses John Born Wakisati</dc:creator>
  <cp:keywords/>
  <dc:description/>
  <cp:lastModifiedBy>Moses John Born Wakisati</cp:lastModifiedBy>
  <cp:revision/>
  <dcterms:created xsi:type="dcterms:W3CDTF">2026-06-08T11:35:14Z</dcterms:created>
  <dcterms:modified xsi:type="dcterms:W3CDTF">2026-06-30T05:26:41Z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0x010100E4BDB7E2DBC6BC4FB2793680CF29C662</vt:lpwstr>
  </property>
  <property fmtid="{D5CDD505-2E9C-101B-9397-08002B2CF9AE}" pid="3" name="MediaServiceImageTags">
    <vt:lpwstr/>
  </property>
</Properties>
</file>