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goalie1-my.sharepoint.com/personal/sherrera_hn_goal_ie/Documents/Desktop/Procesos pendientes/FOOD/HN-HFA-41323-Licitación materiales de construcción/"/>
    </mc:Choice>
  </mc:AlternateContent>
  <xr:revisionPtr revIDLastSave="0" documentId="8_{5E10D986-C6C1-4B9A-AD42-64BF61AAB84A}" xr6:coauthVersionLast="47" xr6:coauthVersionMax="47" xr10:uidLastSave="{00000000-0000-0000-0000-000000000000}"/>
  <bookViews>
    <workbookView xWindow="20370" yWindow="-120" windowWidth="29040" windowHeight="15720" activeTab="4" xr2:uid="{FABF97ED-7CAD-4FD2-B69E-95A779EA3D74}"/>
  </bookViews>
  <sheets>
    <sheet name="Herramientas_Pozos" sheetId="5" r:id="rId1"/>
    <sheet name="PVC_Rehabilitación de Pozos" sheetId="2" r:id="rId2"/>
    <sheet name="Herramientas_CdALl" sheetId="4" r:id="rId3"/>
    <sheet name="MdeC_Cosechas de Agua Lluvia" sheetId="3" r:id="rId4"/>
    <sheet name="PVC_Cosechas de Agua Lluvia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2" i="3"/>
  <c r="G10" i="4"/>
  <c r="G6" i="2"/>
  <c r="G7" i="5"/>
  <c r="G8" i="5"/>
  <c r="G11" i="3"/>
  <c r="G5" i="2"/>
  <c r="G7" i="4"/>
  <c r="G8" i="4"/>
  <c r="G5" i="5"/>
  <c r="G6" i="5"/>
  <c r="G4" i="5"/>
  <c r="G9" i="5" s="1"/>
  <c r="G6" i="4"/>
  <c r="G5" i="4"/>
  <c r="G4" i="4"/>
  <c r="G9" i="4"/>
  <c r="G10" i="3"/>
  <c r="G9" i="3"/>
  <c r="G7" i="3"/>
  <c r="G6" i="3"/>
  <c r="G5" i="3"/>
  <c r="G4" i="3"/>
  <c r="G13" i="3" s="1"/>
  <c r="G4" i="2"/>
  <c r="G7" i="2" s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9" i="1" s="1"/>
  <c r="G11" i="4" l="1"/>
</calcChain>
</file>

<file path=xl/sharedStrings.xml><?xml version="1.0" encoding="utf-8"?>
<sst xmlns="http://schemas.openxmlformats.org/spreadsheetml/2006/main" count="107" uniqueCount="45">
  <si>
    <t>DESCRIPTION</t>
  </si>
  <si>
    <t>Unidad</t>
  </si>
  <si>
    <t>Cantidad</t>
  </si>
  <si>
    <t>Precio Unitario</t>
  </si>
  <si>
    <t>impuesto total</t>
  </si>
  <si>
    <t>Total</t>
  </si>
  <si>
    <t>motobomba achicadora para agua de 3" 7hp + manguera</t>
  </si>
  <si>
    <t>UND</t>
  </si>
  <si>
    <t>palas</t>
  </si>
  <si>
    <t>chancha</t>
  </si>
  <si>
    <t>Flete</t>
  </si>
  <si>
    <t>Total Cost</t>
  </si>
  <si>
    <t xml:space="preserve">Tubería de PVC para alcantarilla de 30" x 20´ </t>
  </si>
  <si>
    <t>Tapadera para alcantarilla</t>
  </si>
  <si>
    <t>sierra de mano</t>
  </si>
  <si>
    <t>serruchos de mano</t>
  </si>
  <si>
    <t>martillo de mango de madera de 12"</t>
  </si>
  <si>
    <t>marco con segueta fijo de 12"</t>
  </si>
  <si>
    <t>Segueta de 12" industrial</t>
  </si>
  <si>
    <t>Clavos galvanizados de 3"</t>
  </si>
  <si>
    <t>LB</t>
  </si>
  <si>
    <t>Clavos galvanizados de 4"</t>
  </si>
  <si>
    <t>Clavos galvanizados de 2 1/2"</t>
  </si>
  <si>
    <t>pliego de lija # 80</t>
  </si>
  <si>
    <t>lamina de aluzinc de 4 crestas calibre 26 (0.43 mm) de 10 pies, color verde</t>
  </si>
  <si>
    <t xml:space="preserve"> </t>
  </si>
  <si>
    <t>Clavos para lamina de aluzinc con cabeza</t>
  </si>
  <si>
    <t>Aceite quemado</t>
  </si>
  <si>
    <t>Galón</t>
  </si>
  <si>
    <t>tela de poliester (manta para filtro)</t>
  </si>
  <si>
    <t>YD</t>
  </si>
  <si>
    <t>Tanque de 1,100 litros tricapa con accesorios incluidos</t>
  </si>
  <si>
    <t>Tubería de PVC SDR 26 de 3" x 20 pies</t>
  </si>
  <si>
    <t>Codo de PVC de 3" x 90°</t>
  </si>
  <si>
    <t>Adaptador hembra de PVC de 3"</t>
  </si>
  <si>
    <t>Tapón con rosca de PVC de 3"</t>
  </si>
  <si>
    <t xml:space="preserve">Tee de PVC de 3" </t>
  </si>
  <si>
    <t>Tapon de PVC de 3"</t>
  </si>
  <si>
    <t>llave de bronce para pila de 1/2"</t>
  </si>
  <si>
    <t>Adaptador macho de 1 1/2" PVC</t>
  </si>
  <si>
    <t>Reductor de 1 1/2 a 1/2 de PVC</t>
  </si>
  <si>
    <t>Adaptador hembra de PVC de 1/2"</t>
  </si>
  <si>
    <t>Tubo de PVC SDR de 1/2" x 20 pies</t>
  </si>
  <si>
    <t>Pegamento de PVC 1/8 galon</t>
  </si>
  <si>
    <t>Cinta teflón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</si>
</sst>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_-;\-* #,##0_-;_-* &quot;-&quot;??_-;_-@_-"/>
    <numFmt numFmtId="166" formatCode="_ * #,##0.00_ ;_ * \-#,##0.00_ ;_ * &quot;-&quot;??_ ;_ @_ "/>
    <numFmt numFmtId="167" formatCode="_ * #,##0_ ;_ * \-#,##0_ ;_ * &quot;-&quot;??_ ;_ @_ "/>
    <numFmt numFmtId="168" formatCode="[$L-480A]#,##0.00"/>
    <numFmt numFmtId="169" formatCode="_-* #,##0.0_-;\-* #,##0.0_-;_-* &quot;-&quot;??_-;_-@_-"/>
  </numFmts>
  <fonts count="7" x14ac:knownFonts="1">
    <font>
      <sz val="11"/>
      <color theme="1"/>
      <name val="Aptos Narrow"/>
      <family val="2"/>
      <scheme val="minor"/>
    </font>
    <font>
      <sz val="12"/>
      <name val="Tw Cen MT"/>
      <family val="2"/>
    </font>
    <font>
      <b/>
      <sz val="14"/>
      <color rgb="FF007E39"/>
      <name val="Tw Cen MT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0"/>
      <name val="Tw Cen MT"/>
      <family val="2"/>
    </font>
    <font>
      <sz val="12"/>
      <color theme="0"/>
      <name val="Tw Cen MT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BFBFBF"/>
      </right>
      <top style="thick">
        <color rgb="FFBFBFBF"/>
      </top>
      <bottom style="thick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1" fillId="3" borderId="3" xfId="1" applyNumberFormat="1" applyFont="1" applyFill="1" applyBorder="1" applyProtection="1">
      <protection locked="0"/>
    </xf>
    <xf numFmtId="165" fontId="1" fillId="3" borderId="2" xfId="1" applyNumberFormat="1" applyFont="1" applyFill="1" applyBorder="1" applyProtection="1">
      <protection locked="0"/>
    </xf>
    <xf numFmtId="167" fontId="5" fillId="4" borderId="2" xfId="2" applyNumberFormat="1" applyFont="1" applyFill="1" applyBorder="1" applyAlignment="1" applyProtection="1">
      <alignment wrapText="1"/>
      <protection hidden="1"/>
    </xf>
    <xf numFmtId="168" fontId="1" fillId="3" borderId="2" xfId="1" applyNumberFormat="1" applyFont="1" applyFill="1" applyBorder="1" applyProtection="1">
      <protection locked="0"/>
    </xf>
    <xf numFmtId="168" fontId="5" fillId="4" borderId="2" xfId="2" applyNumberFormat="1" applyFont="1" applyFill="1" applyBorder="1" applyAlignment="1" applyProtection="1">
      <alignment wrapText="1"/>
      <protection hidden="1"/>
    </xf>
    <xf numFmtId="168" fontId="0" fillId="0" borderId="0" xfId="0" applyNumberFormat="1"/>
    <xf numFmtId="0" fontId="1" fillId="3" borderId="2" xfId="0" applyFont="1" applyFill="1" applyBorder="1" applyAlignment="1" applyProtection="1">
      <alignment horizontal="justify"/>
      <protection locked="0"/>
    </xf>
    <xf numFmtId="0" fontId="1" fillId="3" borderId="4" xfId="0" applyFont="1" applyFill="1" applyBorder="1" applyAlignment="1" applyProtection="1">
      <alignment horizontal="justify"/>
      <protection locked="0"/>
    </xf>
    <xf numFmtId="165" fontId="1" fillId="3" borderId="5" xfId="1" applyNumberFormat="1" applyFont="1" applyFill="1" applyBorder="1" applyProtection="1">
      <protection locked="0"/>
    </xf>
    <xf numFmtId="165" fontId="1" fillId="3" borderId="4" xfId="1" applyNumberFormat="1" applyFont="1" applyFill="1" applyBorder="1" applyProtection="1">
      <protection locked="0"/>
    </xf>
    <xf numFmtId="168" fontId="1" fillId="3" borderId="4" xfId="1" applyNumberFormat="1" applyFont="1" applyFill="1" applyBorder="1" applyProtection="1">
      <protection locked="0"/>
    </xf>
    <xf numFmtId="168" fontId="5" fillId="4" borderId="6" xfId="2" applyNumberFormat="1" applyFont="1" applyFill="1" applyBorder="1" applyAlignment="1" applyProtection="1">
      <alignment wrapText="1"/>
      <protection hidden="1"/>
    </xf>
    <xf numFmtId="0" fontId="1" fillId="3" borderId="5" xfId="0" applyFont="1" applyFill="1" applyBorder="1" applyAlignment="1" applyProtection="1">
      <alignment horizontal="justify"/>
      <protection locked="0"/>
    </xf>
    <xf numFmtId="0" fontId="1" fillId="3" borderId="3" xfId="0" applyFont="1" applyFill="1" applyBorder="1" applyAlignment="1" applyProtection="1">
      <alignment horizontal="justify"/>
      <protection locked="0"/>
    </xf>
    <xf numFmtId="0" fontId="1" fillId="0" borderId="2" xfId="0" applyFont="1" applyBorder="1" applyAlignment="1" applyProtection="1">
      <alignment horizontal="justify"/>
      <protection locked="0"/>
    </xf>
    <xf numFmtId="0" fontId="1" fillId="0" borderId="3" xfId="0" applyFont="1" applyBorder="1" applyAlignment="1" applyProtection="1">
      <alignment horizontal="justify"/>
      <protection locked="0"/>
    </xf>
    <xf numFmtId="169" fontId="1" fillId="0" borderId="3" xfId="1" applyNumberFormat="1" applyFont="1" applyFill="1" applyBorder="1" applyProtection="1">
      <protection locked="0"/>
    </xf>
    <xf numFmtId="165" fontId="1" fillId="0" borderId="3" xfId="1" applyNumberFormat="1" applyFont="1" applyFill="1" applyBorder="1" applyProtection="1">
      <protection locked="0"/>
    </xf>
    <xf numFmtId="168" fontId="6" fillId="4" borderId="6" xfId="2" applyNumberFormat="1" applyFont="1" applyFill="1" applyBorder="1" applyAlignment="1" applyProtection="1">
      <alignment wrapText="1"/>
      <protection hidden="1"/>
    </xf>
  </cellXfs>
  <cellStyles count="3">
    <cellStyle name="Millares" xfId="1" builtinId="3"/>
    <cellStyle name="Millares 2" xfId="2" xr:uid="{CDA415D0-85D2-467D-B2BA-22CBD0589EF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E878B-5A1D-4233-B235-5E369BA1F738}">
  <dimension ref="B3:H9"/>
  <sheetViews>
    <sheetView workbookViewId="0">
      <selection activeCell="A2" sqref="A2:XFD2"/>
    </sheetView>
  </sheetViews>
  <sheetFormatPr baseColWidth="10" defaultColWidth="11.42578125" defaultRowHeight="15" x14ac:dyDescent="0.25"/>
  <cols>
    <col min="2" max="2" width="28" customWidth="1"/>
    <col min="3" max="3" width="9.5703125" bestFit="1" customWidth="1"/>
    <col min="4" max="4" width="11.140625" customWidth="1"/>
    <col min="5" max="5" width="11.7109375" bestFit="1" customWidth="1"/>
    <col min="6" max="6" width="11.7109375" customWidth="1"/>
    <col min="7" max="7" width="14.28515625" bestFit="1" customWidth="1"/>
    <col min="8" max="8" width="13.7109375" bestFit="1" customWidth="1"/>
  </cols>
  <sheetData>
    <row r="3" spans="2:8" ht="37.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2:8" ht="47.25" x14ac:dyDescent="0.25">
      <c r="B4" s="8" t="s">
        <v>6</v>
      </c>
      <c r="C4" s="14" t="s">
        <v>7</v>
      </c>
      <c r="D4" s="10">
        <v>3</v>
      </c>
      <c r="E4" s="12"/>
      <c r="F4" s="12"/>
      <c r="G4" s="13">
        <f t="shared" ref="G4:G8" si="0">D4*E4</f>
        <v>0</v>
      </c>
    </row>
    <row r="5" spans="2:8" ht="15.75" x14ac:dyDescent="0.25">
      <c r="B5" s="9" t="s">
        <v>8</v>
      </c>
      <c r="C5" s="14" t="s">
        <v>7</v>
      </c>
      <c r="D5" s="10">
        <v>3</v>
      </c>
      <c r="E5" s="12"/>
      <c r="F5" s="12"/>
      <c r="G5" s="13">
        <f t="shared" si="0"/>
        <v>0</v>
      </c>
    </row>
    <row r="6" spans="2:8" ht="15.75" x14ac:dyDescent="0.25">
      <c r="B6" s="9" t="s">
        <v>9</v>
      </c>
      <c r="C6" s="14" t="s">
        <v>7</v>
      </c>
      <c r="D6" s="10">
        <v>3</v>
      </c>
      <c r="E6" s="11"/>
      <c r="F6" s="11"/>
      <c r="G6" s="13">
        <f t="shared" si="0"/>
        <v>0</v>
      </c>
    </row>
    <row r="7" spans="2:8" ht="15.75" x14ac:dyDescent="0.25">
      <c r="G7" s="13">
        <f t="shared" si="0"/>
        <v>0</v>
      </c>
      <c r="H7" s="7"/>
    </row>
    <row r="8" spans="2:8" ht="15.75" x14ac:dyDescent="0.25">
      <c r="B8" t="s">
        <v>10</v>
      </c>
      <c r="C8" t="s">
        <v>7</v>
      </c>
      <c r="D8">
        <v>1</v>
      </c>
      <c r="G8" s="13">
        <f t="shared" si="0"/>
        <v>0</v>
      </c>
    </row>
    <row r="9" spans="2:8" ht="15.75" x14ac:dyDescent="0.25">
      <c r="G9" s="13">
        <f>SUM(G4:G8)</f>
        <v>0</v>
      </c>
    </row>
  </sheetData>
  <protectedRanges>
    <protectedRange sqref="D4:F4 B5:F5" name="Range1_5_2"/>
    <protectedRange sqref="B6:F6" name="Range1_5_2_1"/>
    <protectedRange sqref="B4:C4" name="Range1_5_2_2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5AA80-18F4-4C0D-9C4A-A0E4C2F641C3}">
  <dimension ref="B3:G7"/>
  <sheetViews>
    <sheetView workbookViewId="0">
      <selection activeCell="A2" sqref="A2:XFD2"/>
    </sheetView>
  </sheetViews>
  <sheetFormatPr baseColWidth="10" defaultColWidth="9.140625" defaultRowHeight="15" x14ac:dyDescent="0.25"/>
  <cols>
    <col min="2" max="2" width="25.85546875" customWidth="1"/>
    <col min="3" max="3" width="12" customWidth="1"/>
    <col min="4" max="4" width="12.5703125" bestFit="1" customWidth="1"/>
    <col min="5" max="6" width="16.28515625" customWidth="1"/>
    <col min="7" max="7" width="15.140625" bestFit="1" customWidth="1"/>
  </cols>
  <sheetData>
    <row r="3" spans="2:7" ht="37.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11</v>
      </c>
    </row>
    <row r="4" spans="2:7" ht="31.5" x14ac:dyDescent="0.25">
      <c r="B4" s="16" t="s">
        <v>12</v>
      </c>
      <c r="C4" s="17" t="s">
        <v>7</v>
      </c>
      <c r="D4" s="18">
        <v>60</v>
      </c>
      <c r="E4" s="5"/>
      <c r="F4" s="5"/>
      <c r="G4" s="6">
        <f t="shared" ref="G4:G5" si="0">D4*E4</f>
        <v>0</v>
      </c>
    </row>
    <row r="5" spans="2:7" ht="31.5" x14ac:dyDescent="0.25">
      <c r="B5" s="16" t="s">
        <v>13</v>
      </c>
      <c r="C5" s="17" t="s">
        <v>7</v>
      </c>
      <c r="D5" s="19">
        <v>120</v>
      </c>
      <c r="E5" s="3"/>
      <c r="F5" s="3"/>
      <c r="G5" s="6">
        <f t="shared" si="0"/>
        <v>0</v>
      </c>
    </row>
    <row r="6" spans="2:7" ht="15.75" x14ac:dyDescent="0.25">
      <c r="B6" t="s">
        <v>10</v>
      </c>
      <c r="C6" t="s">
        <v>7</v>
      </c>
      <c r="D6">
        <v>1</v>
      </c>
      <c r="G6" s="20">
        <f>D6*E6</f>
        <v>0</v>
      </c>
    </row>
    <row r="7" spans="2:7" ht="15.75" x14ac:dyDescent="0.25">
      <c r="G7" s="20">
        <f>SUM(G4:G6)</f>
        <v>0</v>
      </c>
    </row>
  </sheetData>
  <protectedRanges>
    <protectedRange sqref="B4:F4" name="Range1_5_2"/>
    <protectedRange sqref="B5:F5" name="Range1_5_2_1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EE03-5252-458B-93BB-AC78E4122067}">
  <dimension ref="B3:G11"/>
  <sheetViews>
    <sheetView workbookViewId="0">
      <selection activeCell="A2" sqref="A2:XFD2"/>
    </sheetView>
  </sheetViews>
  <sheetFormatPr baseColWidth="10" defaultColWidth="11.42578125" defaultRowHeight="15" x14ac:dyDescent="0.25"/>
  <cols>
    <col min="2" max="2" width="28" customWidth="1"/>
    <col min="3" max="3" width="9.140625"/>
    <col min="4" max="4" width="11.7109375" bestFit="1" customWidth="1"/>
    <col min="5" max="5" width="14.28515625" bestFit="1" customWidth="1"/>
    <col min="6" max="6" width="14.28515625" customWidth="1"/>
    <col min="7" max="7" width="13.7109375" bestFit="1" customWidth="1"/>
  </cols>
  <sheetData>
    <row r="3" spans="2:7" ht="37.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11</v>
      </c>
    </row>
    <row r="4" spans="2:7" ht="15.75" x14ac:dyDescent="0.25">
      <c r="B4" s="9" t="s">
        <v>14</v>
      </c>
      <c r="C4" s="14" t="s">
        <v>7</v>
      </c>
      <c r="D4" s="10">
        <v>3</v>
      </c>
      <c r="E4" s="12"/>
      <c r="F4" s="12"/>
      <c r="G4" s="13">
        <f t="shared" ref="G4:G8" si="0">D4*E4</f>
        <v>0</v>
      </c>
    </row>
    <row r="5" spans="2:7" ht="15.75" x14ac:dyDescent="0.25">
      <c r="B5" s="9" t="s">
        <v>15</v>
      </c>
      <c r="C5" s="14" t="s">
        <v>7</v>
      </c>
      <c r="D5" s="10">
        <v>3</v>
      </c>
      <c r="E5" s="12"/>
      <c r="F5" s="12"/>
      <c r="G5" s="13">
        <f t="shared" si="0"/>
        <v>0</v>
      </c>
    </row>
    <row r="6" spans="2:7" ht="31.5" x14ac:dyDescent="0.25">
      <c r="B6" s="9" t="s">
        <v>16</v>
      </c>
      <c r="C6" s="14" t="s">
        <v>7</v>
      </c>
      <c r="D6" s="10">
        <v>3</v>
      </c>
      <c r="E6" s="12"/>
      <c r="F6" s="12"/>
      <c r="G6" s="13">
        <f t="shared" si="0"/>
        <v>0</v>
      </c>
    </row>
    <row r="7" spans="2:7" ht="31.5" x14ac:dyDescent="0.25">
      <c r="B7" s="9" t="s">
        <v>17</v>
      </c>
      <c r="C7" s="14" t="s">
        <v>7</v>
      </c>
      <c r="D7" s="10">
        <v>3</v>
      </c>
      <c r="E7" s="12"/>
      <c r="F7" s="12"/>
      <c r="G7" s="13">
        <f t="shared" si="0"/>
        <v>0</v>
      </c>
    </row>
    <row r="8" spans="2:7" ht="15.75" x14ac:dyDescent="0.25">
      <c r="B8" s="9" t="s">
        <v>18</v>
      </c>
      <c r="C8" s="14" t="s">
        <v>7</v>
      </c>
      <c r="D8" s="10">
        <v>25</v>
      </c>
      <c r="E8" s="12"/>
      <c r="F8" s="12"/>
      <c r="G8" s="13">
        <f t="shared" si="0"/>
        <v>0</v>
      </c>
    </row>
    <row r="9" spans="2:7" ht="15.75" x14ac:dyDescent="0.25">
      <c r="B9" s="9" t="s">
        <v>9</v>
      </c>
      <c r="C9" s="14" t="s">
        <v>7</v>
      </c>
      <c r="D9" s="10">
        <v>3</v>
      </c>
      <c r="E9" s="11"/>
      <c r="F9" s="11"/>
      <c r="G9" s="13">
        <f t="shared" ref="G9" si="1">D9*E9</f>
        <v>0</v>
      </c>
    </row>
    <row r="10" spans="2:7" ht="15.75" x14ac:dyDescent="0.25">
      <c r="B10" t="s">
        <v>10</v>
      </c>
      <c r="C10" t="s">
        <v>7</v>
      </c>
      <c r="D10">
        <v>1</v>
      </c>
      <c r="G10" s="20">
        <f>D10*E10</f>
        <v>0</v>
      </c>
    </row>
    <row r="11" spans="2:7" ht="15.75" x14ac:dyDescent="0.25">
      <c r="G11" s="20">
        <f>SUM(G4:G10)</f>
        <v>0</v>
      </c>
    </row>
  </sheetData>
  <protectedRanges>
    <protectedRange sqref="B4:F6" name="Range1_5_2"/>
    <protectedRange sqref="B9:F9" name="Range1_5_2_1"/>
    <protectedRange sqref="B7:F8" name="Range1_5_2_5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4641-37E0-4F4F-9BBF-DBFD6E936F64}">
  <dimension ref="B3:H13"/>
  <sheetViews>
    <sheetView workbookViewId="0">
      <selection activeCell="A2" sqref="A2:XFD2"/>
    </sheetView>
  </sheetViews>
  <sheetFormatPr baseColWidth="10" defaultColWidth="11.42578125" defaultRowHeight="15" x14ac:dyDescent="0.25"/>
  <cols>
    <col min="2" max="2" width="28" customWidth="1"/>
    <col min="3" max="3" width="9.5703125" bestFit="1" customWidth="1"/>
    <col min="4" max="4" width="11.7109375" customWidth="1"/>
    <col min="5" max="5" width="11.7109375" bestFit="1" customWidth="1"/>
    <col min="6" max="6" width="11.7109375" customWidth="1"/>
    <col min="7" max="7" width="14.28515625" bestFit="1" customWidth="1"/>
    <col min="8" max="8" width="13.7109375" bestFit="1" customWidth="1"/>
  </cols>
  <sheetData>
    <row r="3" spans="2:8" ht="37.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11</v>
      </c>
    </row>
    <row r="4" spans="2:8" ht="15.75" x14ac:dyDescent="0.25">
      <c r="B4" s="8" t="s">
        <v>19</v>
      </c>
      <c r="C4" s="15" t="s">
        <v>20</v>
      </c>
      <c r="D4" s="2">
        <v>150</v>
      </c>
      <c r="E4" s="3"/>
      <c r="F4" s="3"/>
      <c r="G4" s="4">
        <f t="shared" ref="G4:G11" si="0">D4*E4</f>
        <v>0</v>
      </c>
    </row>
    <row r="5" spans="2:8" ht="15.75" x14ac:dyDescent="0.25">
      <c r="B5" s="8" t="s">
        <v>21</v>
      </c>
      <c r="C5" s="15" t="s">
        <v>20</v>
      </c>
      <c r="D5" s="2">
        <v>200</v>
      </c>
      <c r="E5" s="3"/>
      <c r="F5" s="3"/>
      <c r="G5" s="4">
        <f t="shared" si="0"/>
        <v>0</v>
      </c>
    </row>
    <row r="6" spans="2:8" ht="31.5" x14ac:dyDescent="0.25">
      <c r="B6" s="8" t="s">
        <v>22</v>
      </c>
      <c r="C6" s="15" t="s">
        <v>20</v>
      </c>
      <c r="D6" s="2">
        <v>150</v>
      </c>
      <c r="E6" s="3"/>
      <c r="F6" s="3"/>
      <c r="G6" s="4">
        <f t="shared" si="0"/>
        <v>0</v>
      </c>
    </row>
    <row r="7" spans="2:8" ht="15.75" x14ac:dyDescent="0.25">
      <c r="B7" s="8" t="s">
        <v>23</v>
      </c>
      <c r="C7" s="15" t="s">
        <v>7</v>
      </c>
      <c r="D7" s="2">
        <v>25</v>
      </c>
      <c r="E7" s="3"/>
      <c r="F7" s="3"/>
      <c r="G7" s="4">
        <f t="shared" si="0"/>
        <v>0</v>
      </c>
    </row>
    <row r="8" spans="2:8" ht="47.25" x14ac:dyDescent="0.25">
      <c r="B8" s="8" t="s">
        <v>24</v>
      </c>
      <c r="C8" s="15" t="s">
        <v>7</v>
      </c>
      <c r="D8" s="2">
        <v>150</v>
      </c>
      <c r="E8" s="3"/>
      <c r="F8" s="3"/>
      <c r="G8" s="4" t="s">
        <v>25</v>
      </c>
    </row>
    <row r="9" spans="2:8" ht="31.5" x14ac:dyDescent="0.25">
      <c r="B9" s="8" t="s">
        <v>26</v>
      </c>
      <c r="C9" s="15" t="s">
        <v>20</v>
      </c>
      <c r="D9" s="2">
        <v>150</v>
      </c>
      <c r="E9" s="3"/>
      <c r="F9" s="3"/>
      <c r="G9" s="4">
        <f t="shared" si="0"/>
        <v>0</v>
      </c>
    </row>
    <row r="10" spans="2:8" ht="15.75" x14ac:dyDescent="0.25">
      <c r="B10" s="8" t="s">
        <v>27</v>
      </c>
      <c r="C10" s="15" t="s">
        <v>28</v>
      </c>
      <c r="D10" s="2">
        <v>50</v>
      </c>
      <c r="E10" s="3"/>
      <c r="F10" s="3"/>
      <c r="G10" s="4">
        <f t="shared" si="0"/>
        <v>0</v>
      </c>
    </row>
    <row r="11" spans="2:8" ht="31.5" x14ac:dyDescent="0.25">
      <c r="B11" s="8" t="s">
        <v>29</v>
      </c>
      <c r="C11" s="15" t="s">
        <v>30</v>
      </c>
      <c r="D11" s="2">
        <v>50</v>
      </c>
      <c r="E11" s="3"/>
      <c r="F11" s="3"/>
      <c r="G11" s="4">
        <f t="shared" si="0"/>
        <v>0</v>
      </c>
    </row>
    <row r="12" spans="2:8" ht="15.75" x14ac:dyDescent="0.25">
      <c r="B12" t="s">
        <v>10</v>
      </c>
      <c r="C12" t="s">
        <v>7</v>
      </c>
      <c r="D12">
        <v>1</v>
      </c>
      <c r="G12" s="20">
        <f>D12*E12</f>
        <v>0</v>
      </c>
      <c r="H12" s="7"/>
    </row>
    <row r="13" spans="2:8" ht="15.75" x14ac:dyDescent="0.25">
      <c r="G13" s="20">
        <f>SUM(G4:G12)</f>
        <v>0</v>
      </c>
    </row>
  </sheetData>
  <protectedRanges>
    <protectedRange sqref="D4:F6" name="Range1_5_2_2"/>
    <protectedRange sqref="B7:F7" name="Range1_5_2_3"/>
    <protectedRange sqref="B8:F10" name="Range1_5_2_4"/>
    <protectedRange sqref="B11:F11" name="Range1_5_2_5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F646-AE6A-4CCB-8175-7974D7F821CB}">
  <dimension ref="B1:H19"/>
  <sheetViews>
    <sheetView tabSelected="1" workbookViewId="0">
      <selection activeCell="K8" sqref="K8"/>
    </sheetView>
  </sheetViews>
  <sheetFormatPr baseColWidth="10" defaultColWidth="11.42578125" defaultRowHeight="15" customHeight="1" x14ac:dyDescent="0.25"/>
  <cols>
    <col min="2" max="2" width="28" customWidth="1"/>
    <col min="3" max="3" width="9.5703125" bestFit="1" customWidth="1"/>
    <col min="5" max="5" width="11.7109375" bestFit="1" customWidth="1"/>
    <col min="6" max="6" width="11.7109375" customWidth="1"/>
    <col min="7" max="7" width="14.28515625" bestFit="1" customWidth="1"/>
    <col min="8" max="8" width="13.7109375" bestFit="1" customWidth="1"/>
  </cols>
  <sheetData>
    <row r="1" spans="2:7" x14ac:dyDescent="0.25"/>
    <row r="2" spans="2:7" ht="15.75" thickBot="1" x14ac:dyDescent="0.3"/>
    <row r="3" spans="2:7" ht="37.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11</v>
      </c>
    </row>
    <row r="4" spans="2:7" ht="47.25" x14ac:dyDescent="0.25">
      <c r="B4" s="16" t="s">
        <v>31</v>
      </c>
      <c r="C4" s="17" t="s">
        <v>7</v>
      </c>
      <c r="D4" s="2">
        <v>50</v>
      </c>
      <c r="E4" s="5"/>
      <c r="F4" s="5"/>
      <c r="G4" s="6">
        <f t="shared" ref="G4:G17" si="0">D4*E4</f>
        <v>0</v>
      </c>
    </row>
    <row r="5" spans="2:7" ht="31.5" x14ac:dyDescent="0.25">
      <c r="B5" s="16" t="s">
        <v>32</v>
      </c>
      <c r="C5" s="17" t="s">
        <v>7</v>
      </c>
      <c r="D5" s="2">
        <v>50</v>
      </c>
      <c r="E5" s="5"/>
      <c r="F5" s="5"/>
      <c r="G5" s="6">
        <f t="shared" si="0"/>
        <v>0</v>
      </c>
    </row>
    <row r="6" spans="2:7" ht="15.75" x14ac:dyDescent="0.25">
      <c r="B6" s="16" t="s">
        <v>33</v>
      </c>
      <c r="C6" s="17" t="s">
        <v>7</v>
      </c>
      <c r="D6" s="2">
        <v>100</v>
      </c>
      <c r="E6" s="5"/>
      <c r="F6" s="5"/>
      <c r="G6" s="6">
        <f t="shared" si="0"/>
        <v>0</v>
      </c>
    </row>
    <row r="7" spans="2:7" ht="31.5" x14ac:dyDescent="0.25">
      <c r="B7" s="16" t="s">
        <v>34</v>
      </c>
      <c r="C7" s="17" t="s">
        <v>7</v>
      </c>
      <c r="D7" s="2">
        <v>50</v>
      </c>
      <c r="E7" s="5"/>
      <c r="F7" s="5"/>
      <c r="G7" s="6">
        <f t="shared" si="0"/>
        <v>0</v>
      </c>
    </row>
    <row r="8" spans="2:7" ht="31.5" x14ac:dyDescent="0.25">
      <c r="B8" s="16" t="s">
        <v>35</v>
      </c>
      <c r="C8" s="17" t="s">
        <v>7</v>
      </c>
      <c r="D8" s="2">
        <v>50</v>
      </c>
      <c r="E8" s="5"/>
      <c r="F8" s="5"/>
      <c r="G8" s="6">
        <f t="shared" si="0"/>
        <v>0</v>
      </c>
    </row>
    <row r="9" spans="2:7" ht="15.75" x14ac:dyDescent="0.25">
      <c r="B9" s="16" t="s">
        <v>36</v>
      </c>
      <c r="C9" s="17" t="s">
        <v>7</v>
      </c>
      <c r="D9" s="2">
        <v>50</v>
      </c>
      <c r="E9" s="5"/>
      <c r="F9" s="5"/>
      <c r="G9" s="6">
        <f t="shared" si="0"/>
        <v>0</v>
      </c>
    </row>
    <row r="10" spans="2:7" ht="15.75" x14ac:dyDescent="0.25">
      <c r="B10" s="16" t="s">
        <v>37</v>
      </c>
      <c r="C10" s="17" t="s">
        <v>7</v>
      </c>
      <c r="D10" s="2">
        <v>50</v>
      </c>
      <c r="E10" s="5"/>
      <c r="F10" s="5"/>
      <c r="G10" s="6">
        <f t="shared" si="0"/>
        <v>0</v>
      </c>
    </row>
    <row r="11" spans="2:7" ht="31.5" x14ac:dyDescent="0.25">
      <c r="B11" s="16" t="s">
        <v>38</v>
      </c>
      <c r="C11" s="17" t="s">
        <v>7</v>
      </c>
      <c r="D11" s="2">
        <v>50</v>
      </c>
      <c r="E11" s="5"/>
      <c r="F11" s="5"/>
      <c r="G11" s="6">
        <f t="shared" si="0"/>
        <v>0</v>
      </c>
    </row>
    <row r="12" spans="2:7" ht="31.5" x14ac:dyDescent="0.25">
      <c r="B12" s="16" t="s">
        <v>39</v>
      </c>
      <c r="C12" s="17" t="s">
        <v>7</v>
      </c>
      <c r="D12" s="2">
        <v>50</v>
      </c>
      <c r="E12" s="5"/>
      <c r="F12" s="5"/>
      <c r="G12" s="6">
        <f t="shared" si="0"/>
        <v>0</v>
      </c>
    </row>
    <row r="13" spans="2:7" ht="31.5" x14ac:dyDescent="0.25">
      <c r="B13" s="16" t="s">
        <v>40</v>
      </c>
      <c r="C13" s="17" t="s">
        <v>7</v>
      </c>
      <c r="D13" s="2">
        <v>50</v>
      </c>
      <c r="E13" s="5"/>
      <c r="F13" s="5"/>
      <c r="G13" s="6">
        <f t="shared" si="0"/>
        <v>0</v>
      </c>
    </row>
    <row r="14" spans="2:7" ht="31.5" x14ac:dyDescent="0.25">
      <c r="B14" s="16" t="s">
        <v>41</v>
      </c>
      <c r="C14" s="17" t="s">
        <v>7</v>
      </c>
      <c r="D14" s="2">
        <v>50</v>
      </c>
      <c r="E14" s="5"/>
      <c r="F14" s="5"/>
      <c r="G14" s="6">
        <f t="shared" si="0"/>
        <v>0</v>
      </c>
    </row>
    <row r="15" spans="2:7" ht="31.5" x14ac:dyDescent="0.25">
      <c r="B15" s="16" t="s">
        <v>42</v>
      </c>
      <c r="C15" s="17" t="s">
        <v>7</v>
      </c>
      <c r="D15" s="2">
        <v>25</v>
      </c>
      <c r="E15" s="5"/>
      <c r="F15" s="5"/>
      <c r="G15" s="6">
        <f t="shared" si="0"/>
        <v>0</v>
      </c>
    </row>
    <row r="16" spans="2:7" ht="31.5" x14ac:dyDescent="0.25">
      <c r="B16" s="16" t="s">
        <v>43</v>
      </c>
      <c r="C16" s="17" t="s">
        <v>7</v>
      </c>
      <c r="D16" s="2">
        <v>50</v>
      </c>
      <c r="E16" s="5"/>
      <c r="F16" s="5"/>
      <c r="G16" s="6">
        <f t="shared" si="0"/>
        <v>0</v>
      </c>
    </row>
    <row r="17" spans="2:8" ht="15.75" x14ac:dyDescent="0.25">
      <c r="B17" s="16" t="s">
        <v>44</v>
      </c>
      <c r="C17" s="17" t="s">
        <v>7</v>
      </c>
      <c r="D17" s="2">
        <v>25</v>
      </c>
      <c r="E17" s="5"/>
      <c r="F17" s="5"/>
      <c r="G17" s="6">
        <f t="shared" si="0"/>
        <v>0</v>
      </c>
    </row>
    <row r="18" spans="2:8" ht="15.75" x14ac:dyDescent="0.25">
      <c r="B18" t="s">
        <v>10</v>
      </c>
      <c r="C18" t="s">
        <v>7</v>
      </c>
      <c r="D18">
        <v>1</v>
      </c>
      <c r="G18" s="20">
        <f>D18*E18</f>
        <v>0</v>
      </c>
      <c r="H18" s="7"/>
    </row>
    <row r="19" spans="2:8" ht="15" customHeight="1" x14ac:dyDescent="0.25">
      <c r="G19" s="20">
        <f>SUM(G4:G18)</f>
        <v>0</v>
      </c>
    </row>
  </sheetData>
  <protectedRanges>
    <protectedRange sqref="B4:F4 B5 D5:F5 C5:C17" name="Range1_5_2"/>
    <protectedRange sqref="B6:B17 D6:F17" name="Range1_5_2_1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0A512FD210F4492758016B1719D1E" ma:contentTypeVersion="16" ma:contentTypeDescription="Create a new document." ma:contentTypeScope="" ma:versionID="21ae1696343a914a1bd54c8067271222">
  <xsd:schema xmlns:xsd="http://www.w3.org/2001/XMLSchema" xmlns:xs="http://www.w3.org/2001/XMLSchema" xmlns:p="http://schemas.microsoft.com/office/2006/metadata/properties" xmlns:ns2="f76680e1-fc20-4d1d-89f9-24debc69bd1b" xmlns:ns3="aaf7539c-fad6-4b9a-b7b9-26830a15e17a" targetNamespace="http://schemas.microsoft.com/office/2006/metadata/properties" ma:root="true" ma:fieldsID="41c9e13066ff4a1c61676aa61b2c9178" ns2:_="" ns3:_="">
    <xsd:import namespace="f76680e1-fc20-4d1d-89f9-24debc69bd1b"/>
    <xsd:import namespace="aaf7539c-fad6-4b9a-b7b9-26830a15e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680e1-fc20-4d1d-89f9-24debc69bd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811a8fe-ead4-49af-8745-cf4d8430b8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7539c-fad6-4b9a-b7b9-26830a15e17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024b5fb-c655-47f6-8a9f-03f8ab526d67}" ma:internalName="TaxCatchAll" ma:showField="CatchAllData" ma:web="aaf7539c-fad6-4b9a-b7b9-26830a15e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6680e1-fc20-4d1d-89f9-24debc69bd1b">
      <Terms xmlns="http://schemas.microsoft.com/office/infopath/2007/PartnerControls"/>
    </lcf76f155ced4ddcb4097134ff3c332f>
    <TaxCatchAll xmlns="aaf7539c-fad6-4b9a-b7b9-26830a15e1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F06504-109E-43B9-BA69-CCD5A1CC7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680e1-fc20-4d1d-89f9-24debc69bd1b"/>
    <ds:schemaRef ds:uri="aaf7539c-fad6-4b9a-b7b9-26830a15e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85C22-4C32-4496-BEE7-E6A140BB8943}">
  <ds:schemaRefs>
    <ds:schemaRef ds:uri="http://schemas.microsoft.com/office/2006/metadata/properties"/>
    <ds:schemaRef ds:uri="http://schemas.microsoft.com/office/infopath/2007/PartnerControls"/>
    <ds:schemaRef ds:uri="f76680e1-fc20-4d1d-89f9-24debc69bd1b"/>
    <ds:schemaRef ds:uri="aaf7539c-fad6-4b9a-b7b9-26830a15e17a"/>
  </ds:schemaRefs>
</ds:datastoreItem>
</file>

<file path=customXml/itemProps3.xml><?xml version="1.0" encoding="utf-8"?>
<ds:datastoreItem xmlns:ds="http://schemas.openxmlformats.org/officeDocument/2006/customXml" ds:itemID="{8A23CF1E-F4C9-41DA-8AAD-ED508E0F52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Herramientas_Pozos</vt:lpstr>
      <vt:lpstr>PVC_Rehabilitación de Pozos</vt:lpstr>
      <vt:lpstr>Herramientas_CdALl</vt:lpstr>
      <vt:lpstr>MdeC_Cosechas de Agua Lluvia</vt:lpstr>
      <vt:lpstr>PVC_Cosechas de Agua Lluvia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 Rivera</dc:creator>
  <cp:keywords/>
  <dc:description/>
  <cp:lastModifiedBy>Sandra Lizeth Herrera Gomez</cp:lastModifiedBy>
  <cp:revision/>
  <dcterms:created xsi:type="dcterms:W3CDTF">2025-08-07T21:07:29Z</dcterms:created>
  <dcterms:modified xsi:type="dcterms:W3CDTF">2025-08-14T19:56:19Z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0x0101006E40A512FD210F4492758016B1719D1E</vt:lpwstr>
  </property>
  <property fmtid="{D5CDD505-2E9C-101B-9397-08002B2CF9AE}" pid="3" name="MediaServiceImageTags">
    <vt:lpwstr/>
  </property>
</Properties>
</file>